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5FAE51A0-7D4C-4483-B6C4-ECC542B7E385}" xr6:coauthVersionLast="47" xr6:coauthVersionMax="47" xr10:uidLastSave="{00000000-0000-0000-0000-000000000000}"/>
  <bookViews>
    <workbookView xWindow="23724" yWindow="660" windowWidth="21600" windowHeight="11292" xr2:uid="{3CF0EB47-273D-4B75-87C3-C1D04C625554}"/>
  </bookViews>
  <sheets>
    <sheet name="Feuil1" sheetId="1" r:id="rId1"/>
  </sheets>
  <definedNames>
    <definedName name="_xlnm.Print_Area" localSheetId="0">Feuil1!$A$1:$L$18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3" i="1" s="1"/>
  <c r="B6" i="1" l="1"/>
  <c r="B16" i="1"/>
  <c r="B11" i="1"/>
  <c r="B4" i="1"/>
  <c r="B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tc={B8CD39E5-76C3-4574-95E0-54F3C95C3E7B}</author>
  </authors>
  <commentList>
    <comment ref="D16" authorId="0" shapeId="0" xr:uid="{B8CD39E5-76C3-4574-95E0-54F3C95C3E7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Augmenter ? </t>
      </text>
    </comment>
  </commentList>
</comments>
</file>

<file path=xl/sharedStrings.xml><?xml version="1.0" encoding="utf-8"?>
<sst xmlns="http://schemas.openxmlformats.org/spreadsheetml/2006/main" count="27" uniqueCount="26">
  <si>
    <t>Thèmes</t>
  </si>
  <si>
    <t>% de la note finale</t>
  </si>
  <si>
    <t>Critères</t>
  </si>
  <si>
    <t>TOTAL</t>
  </si>
  <si>
    <t>Candidat 1</t>
  </si>
  <si>
    <t>Candidat 2</t>
  </si>
  <si>
    <t>Candidat 3</t>
  </si>
  <si>
    <t>Forme du dossier déposé</t>
  </si>
  <si>
    <t>Clarté de la rédaction et de la présentation</t>
  </si>
  <si>
    <t xml:space="preserve">  </t>
  </si>
  <si>
    <t>Modalités de coopération</t>
  </si>
  <si>
    <t>Articulation avec les acteurs du territoire (Délégations territoriales, PMI, tissu associatif...)</t>
  </si>
  <si>
    <t>Modalités de fonctionnement et d’accompagnement</t>
  </si>
  <si>
    <t>Qualité de l'avant projet de service (clarté dans la présentation des missions, compréhension des enjeux, etc.)</t>
  </si>
  <si>
    <t>Modalités de définition et de gestion de la file active</t>
  </si>
  <si>
    <t>Moyens humains, matériels et financiers</t>
  </si>
  <si>
    <t xml:space="preserve">Ressources humaines : composition de l’équipe, qualification, adaptation, pluridisciplinarité </t>
  </si>
  <si>
    <t>Cohérence du budget présenté au regard du projet et du cahier des charges ainsi que respect des dotations</t>
  </si>
  <si>
    <t>Capacité de mise en œuvre</t>
  </si>
  <si>
    <t>Expérience du candidat (connaissance du public et du territoire)</t>
  </si>
  <si>
    <t>Capacités de mise en œuvre du projet par le candidat (capacités financières à piloter et optimiser les coûts, respect des délais), évaluation du service</t>
  </si>
  <si>
    <t>CLASSEMENT</t>
  </si>
  <si>
    <t>capacité à couvrir le territoire couvert par l'appel à projet</t>
  </si>
  <si>
    <t>Grille de cotation Appel à Projet n°2026-1 portant sur la création d’une offre complémentaire d’accompagnement éducatif à domicile (AED), d’une offre nouvelle d’accompagnement éducatif à domicile renforcée (AED-R) et d’une offre nouvelle d’accompagnement des Accueillants Durables et Bénévoles-Tiers Dignes de Confiance (ADB-TDC).</t>
  </si>
  <si>
    <t>fréquence d'intervention proposée</t>
  </si>
  <si>
    <t xml:space="preserve">capacité à mutualiser les moyens entre les services / capacité de mutualisation des moyens avec une offre à domicile déjà installée en Charente-Maritime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</si>
</sst>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9" fontId="0" fillId="0" borderId="0" xfId="0" applyNumberForma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9" fontId="0" fillId="0" borderId="15" xfId="0" applyNumberFormat="1" applyBorder="1"/>
    <xf numFmtId="9" fontId="0" fillId="0" borderId="29" xfId="0" applyNumberFormat="1" applyBorder="1"/>
    <xf numFmtId="0" fontId="0" fillId="0" borderId="30" xfId="0" applyBorder="1"/>
    <xf numFmtId="9" fontId="0" fillId="0" borderId="31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5" fillId="0" borderId="41" xfId="0" applyFont="1" applyBorder="1" applyAlignment="1">
      <alignment horizontal="justify" vertical="center" wrapText="1"/>
    </xf>
    <xf numFmtId="0" fontId="7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5-03-06T12:49:53.26" personId="{00000000-0000-0000-0000-000000000000}" id="{B8CD39E5-76C3-4574-95E0-54F3C95C3E7B}">
    <text xml:space="preserve">Augmenter ?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77B7-06D5-4261-9934-C936D2EFB307}">
  <sheetPr>
    <pageSetUpPr fitToPage="1"/>
  </sheetPr>
  <dimension ref="A1:N19"/>
  <sheetViews>
    <sheetView showGridLines="0" tabSelected="1" zoomScale="120" zoomScaleNormal="120" zoomScaleSheetLayoutView="145" workbookViewId="0">
      <pane ySplit="1" topLeftCell="A6" activePane="bottomLeft" state="frozen"/>
      <selection pane="bottomLeft" activeCell="E11" sqref="E11"/>
    </sheetView>
  </sheetViews>
  <sheetFormatPr baseColWidth="10" defaultColWidth="11.42578125" defaultRowHeight="15" outlineLevelCol="1" x14ac:dyDescent="0.25"/>
  <cols>
    <col min="1" max="1" width="25" customWidth="1"/>
    <col min="2" max="2" width="8.140625" customWidth="1"/>
    <col min="3" max="3" width="55.85546875" customWidth="1"/>
    <col min="4" max="4" width="7.85546875" style="4" customWidth="1"/>
    <col min="5" max="12" width="11.42578125" customWidth="1" outlineLevel="1"/>
  </cols>
  <sheetData>
    <row r="1" spans="1:14" ht="61.15" customHeight="1" x14ac:dyDescent="0.25">
      <c r="A1" s="49" t="s">
        <v>23</v>
      </c>
      <c r="B1" s="49"/>
      <c r="C1" s="50"/>
    </row>
    <row r="2" spans="1:14" ht="52.5" customHeight="1" x14ac:dyDescent="0.25">
      <c r="A2" s="2" t="s">
        <v>0</v>
      </c>
      <c r="B2" s="2" t="s">
        <v>1</v>
      </c>
      <c r="C2" s="3" t="s">
        <v>2</v>
      </c>
      <c r="D2" s="19" t="s">
        <v>3</v>
      </c>
      <c r="E2" s="44" t="s">
        <v>4</v>
      </c>
      <c r="F2" s="45"/>
      <c r="G2" s="44" t="s">
        <v>5</v>
      </c>
      <c r="H2" s="45"/>
      <c r="I2" s="42" t="s">
        <v>6</v>
      </c>
      <c r="J2" s="43"/>
      <c r="K2" s="10"/>
    </row>
    <row r="3" spans="1:14" ht="15.75" customHeight="1" x14ac:dyDescent="0.25">
      <c r="A3" s="2" t="s">
        <v>7</v>
      </c>
      <c r="B3" s="5">
        <f>(D3/D18)</f>
        <v>3.0303030303030304E-2</v>
      </c>
      <c r="C3" s="12" t="s">
        <v>8</v>
      </c>
      <c r="D3" s="20">
        <v>5</v>
      </c>
      <c r="E3" s="33"/>
      <c r="F3" s="36"/>
      <c r="G3" s="33"/>
      <c r="H3" s="39"/>
      <c r="I3" s="33"/>
      <c r="J3" s="34"/>
      <c r="N3" t="s">
        <v>9</v>
      </c>
    </row>
    <row r="4" spans="1:14" ht="45" customHeight="1" x14ac:dyDescent="0.25">
      <c r="A4" s="53" t="s">
        <v>10</v>
      </c>
      <c r="B4" s="59">
        <f>SUM(D4:D5)/D18</f>
        <v>0.12121212121212122</v>
      </c>
      <c r="C4" s="13" t="s">
        <v>11</v>
      </c>
      <c r="D4" s="21">
        <v>20</v>
      </c>
      <c r="E4" s="32"/>
      <c r="F4" s="37"/>
      <c r="G4" s="32"/>
      <c r="H4" s="28"/>
      <c r="I4" s="32"/>
      <c r="J4" s="30"/>
    </row>
    <row r="5" spans="1:14" x14ac:dyDescent="0.25">
      <c r="A5" s="54"/>
      <c r="B5" s="60"/>
      <c r="C5" s="14"/>
      <c r="D5" s="22"/>
      <c r="E5" s="32"/>
      <c r="F5" s="37"/>
      <c r="G5" s="32"/>
      <c r="H5" s="28"/>
      <c r="I5" s="32"/>
      <c r="J5" s="30"/>
    </row>
    <row r="6" spans="1:14" ht="30" x14ac:dyDescent="0.25">
      <c r="A6" s="55" t="s">
        <v>12</v>
      </c>
      <c r="B6" s="59">
        <f>SUM(D6:D10)/D18</f>
        <v>0.45454545454545453</v>
      </c>
      <c r="C6" s="15" t="s">
        <v>13</v>
      </c>
      <c r="D6" s="23">
        <v>25</v>
      </c>
      <c r="E6" s="32"/>
      <c r="F6" s="37"/>
      <c r="G6" s="32"/>
      <c r="H6" s="28"/>
      <c r="I6" s="32"/>
      <c r="J6" s="30"/>
    </row>
    <row r="7" spans="1:14" x14ac:dyDescent="0.25">
      <c r="A7" s="53"/>
      <c r="B7" s="61"/>
      <c r="C7" s="40" t="s">
        <v>24</v>
      </c>
      <c r="D7" s="41">
        <v>5</v>
      </c>
      <c r="E7" s="32"/>
      <c r="F7" s="37"/>
      <c r="G7" s="32"/>
      <c r="H7" s="28"/>
      <c r="I7" s="32"/>
      <c r="J7" s="30"/>
    </row>
    <row r="8" spans="1:14" x14ac:dyDescent="0.25">
      <c r="A8" s="53"/>
      <c r="B8" s="61"/>
      <c r="C8" s="16" t="s">
        <v>22</v>
      </c>
      <c r="D8" s="24">
        <v>5</v>
      </c>
      <c r="E8" s="32"/>
      <c r="F8" s="37"/>
      <c r="G8" s="32"/>
      <c r="H8" s="28"/>
      <c r="I8" s="32"/>
      <c r="J8" s="30"/>
    </row>
    <row r="9" spans="1:14" ht="45" x14ac:dyDescent="0.25">
      <c r="A9" s="53"/>
      <c r="B9" s="61"/>
      <c r="C9" s="17" t="s">
        <v>25</v>
      </c>
      <c r="D9" s="24">
        <v>20</v>
      </c>
      <c r="E9" s="32"/>
      <c r="F9" s="37"/>
      <c r="G9" s="32"/>
      <c r="H9" s="28"/>
      <c r="I9" s="32"/>
      <c r="J9" s="30"/>
    </row>
    <row r="10" spans="1:14" x14ac:dyDescent="0.25">
      <c r="A10" s="53"/>
      <c r="B10" s="61"/>
      <c r="C10" s="17" t="s">
        <v>14</v>
      </c>
      <c r="D10" s="25">
        <v>20</v>
      </c>
      <c r="E10" s="32"/>
      <c r="F10" s="37"/>
      <c r="G10" s="32"/>
      <c r="H10" s="28"/>
      <c r="I10" s="32"/>
      <c r="J10" s="30"/>
    </row>
    <row r="11" spans="1:14" ht="21.75" customHeight="1" x14ac:dyDescent="0.25">
      <c r="A11" s="55" t="s">
        <v>15</v>
      </c>
      <c r="B11" s="59">
        <f>SUM(D11:D15)/D18</f>
        <v>0.21212121212121213</v>
      </c>
      <c r="C11" s="56" t="s">
        <v>16</v>
      </c>
      <c r="D11" s="46">
        <v>20</v>
      </c>
      <c r="E11" s="32"/>
      <c r="F11" s="37"/>
      <c r="G11" s="32"/>
      <c r="H11" s="28"/>
      <c r="I11" s="32"/>
      <c r="J11" s="30"/>
    </row>
    <row r="12" spans="1:14" x14ac:dyDescent="0.25">
      <c r="A12" s="53"/>
      <c r="B12" s="61"/>
      <c r="C12" s="57"/>
      <c r="D12" s="47"/>
      <c r="E12" s="32"/>
      <c r="F12" s="37"/>
      <c r="G12" s="32"/>
      <c r="H12" s="28"/>
      <c r="I12" s="32"/>
      <c r="J12" s="30"/>
    </row>
    <row r="13" spans="1:14" ht="15.75" customHeight="1" x14ac:dyDescent="0.25">
      <c r="A13" s="53"/>
      <c r="B13" s="61"/>
      <c r="C13" s="58"/>
      <c r="D13" s="48"/>
      <c r="E13" s="32"/>
      <c r="F13" s="37"/>
      <c r="G13" s="32"/>
      <c r="H13" s="28"/>
      <c r="I13" s="32"/>
      <c r="J13" s="30"/>
    </row>
    <row r="14" spans="1:14" ht="15.75" customHeight="1" x14ac:dyDescent="0.25">
      <c r="A14" s="53"/>
      <c r="B14" s="61"/>
      <c r="C14" s="18"/>
      <c r="D14" s="26"/>
      <c r="E14" s="32"/>
      <c r="F14" s="37"/>
      <c r="G14" s="32"/>
      <c r="H14" s="28"/>
      <c r="I14" s="32"/>
      <c r="J14" s="30"/>
    </row>
    <row r="15" spans="1:14" ht="30" x14ac:dyDescent="0.25">
      <c r="A15" s="54"/>
      <c r="B15" s="60"/>
      <c r="C15" s="18" t="s">
        <v>17</v>
      </c>
      <c r="D15" s="26">
        <v>15</v>
      </c>
      <c r="E15" s="32"/>
      <c r="F15" s="37"/>
      <c r="G15" s="32"/>
      <c r="H15" s="28"/>
      <c r="I15" s="32"/>
      <c r="J15" s="30"/>
    </row>
    <row r="16" spans="1:14" ht="30" x14ac:dyDescent="0.25">
      <c r="A16" s="51" t="s">
        <v>18</v>
      </c>
      <c r="B16" s="59">
        <f>SUM(D16:D17)/D18</f>
        <v>0.18181818181818182</v>
      </c>
      <c r="C16" s="18" t="s">
        <v>19</v>
      </c>
      <c r="D16" s="26">
        <v>15</v>
      </c>
      <c r="E16" s="32"/>
      <c r="F16" s="37"/>
      <c r="G16" s="32"/>
      <c r="H16" s="28"/>
      <c r="I16" s="32"/>
      <c r="J16" s="30"/>
      <c r="N16" s="27"/>
    </row>
    <row r="17" spans="1:11" ht="45" x14ac:dyDescent="0.25">
      <c r="A17" s="52"/>
      <c r="B17" s="60"/>
      <c r="C17" s="18" t="s">
        <v>20</v>
      </c>
      <c r="D17" s="26">
        <v>15</v>
      </c>
      <c r="E17" s="35"/>
      <c r="F17" s="38"/>
      <c r="G17" s="35"/>
      <c r="H17" s="29"/>
      <c r="I17" s="35"/>
      <c r="J17" s="31"/>
    </row>
    <row r="18" spans="1:11" ht="15.75" customHeight="1" x14ac:dyDescent="0.25">
      <c r="A18" s="1" t="s">
        <v>3</v>
      </c>
      <c r="B18" s="6">
        <f>SUM(B3:B16)</f>
        <v>1</v>
      </c>
      <c r="C18" s="3"/>
      <c r="D18" s="11">
        <f>SUM(D3:D17)</f>
        <v>165</v>
      </c>
      <c r="E18" s="27"/>
      <c r="G18" s="27"/>
      <c r="H18" s="27"/>
      <c r="I18" s="27"/>
      <c r="J18" s="27"/>
      <c r="K18" s="27"/>
    </row>
    <row r="19" spans="1:11" x14ac:dyDescent="0.25">
      <c r="C19" s="7" t="s">
        <v>21</v>
      </c>
      <c r="D19" s="9"/>
      <c r="E19" s="8"/>
      <c r="F19" s="8"/>
      <c r="G19" s="8"/>
      <c r="H19" s="8"/>
      <c r="I19" s="8"/>
      <c r="J19" s="8"/>
    </row>
  </sheetData>
  <mergeCells count="14">
    <mergeCell ref="A16:A17"/>
    <mergeCell ref="A4:A5"/>
    <mergeCell ref="A6:A10"/>
    <mergeCell ref="A11:A15"/>
    <mergeCell ref="C11:C13"/>
    <mergeCell ref="B4:B5"/>
    <mergeCell ref="B6:B10"/>
    <mergeCell ref="B11:B15"/>
    <mergeCell ref="B16:B17"/>
    <mergeCell ref="I2:J2"/>
    <mergeCell ref="G2:H2"/>
    <mergeCell ref="E2:F2"/>
    <mergeCell ref="D11:D13"/>
    <mergeCell ref="A1:C1"/>
  </mergeCells>
  <phoneticPr fontId="4" type="noConversion"/>
  <pageMargins left="0.7" right="0.7" top="0.75" bottom="0.75" header="0.3" footer="0.3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2026-02-26T09:04:21Z</dcterms:created>
  <dcterms:modified xsi:type="dcterms:W3CDTF">2026-02-26T09:04:29Z</dcterms:modified>
  <cp:category/>
  <cp:contentStatus/>
</cp:coreProperties>
</file>